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<sst xmlns="http://schemas.openxmlformats.org/spreadsheetml/2006/main" count="18" uniqueCount="10">
  <si>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Letadla celkem</t>
  </si>
  <si>
    <t>Zdroj: ÚCL</t>
  </si>
  <si>
    <t>4.4.3. Počet letadel se vzletovou hmotností menší než 9 000 kg</t>
  </si>
  <si>
    <t>Letouny celkem</t>
  </si>
  <si>
    <t>Tryskové</t>
  </si>
  <si>
    <t>2 motorové</t>
  </si>
  <si>
    <t>Turbovrtulové</t>
  </si>
  <si>
    <t>1 motorové</t>
  </si>
  <si>
    <t>Vrtulové</t>
  </si>
  <si>
    <t>Vrtulníky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</si>
</sst>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6" fillId="0" borderId="1" xfId="0" applyFont="1" applyBorder="1" applyAlignment="1">
      <alignment/>
    </xf>
    <xf numFmtId="49" fontId="9" fillId="0" borderId="2" xfId="0" applyNumberFormat="1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1" sqref="C1"/>
    </sheetView>
  </sheetViews>
  <sheetFormatPr defaultColWidth="9.140625" defaultRowHeight="12.75"/>
  <cols>
    <col min="1" max="1" width="47.421875" style="1" customWidth="1"/>
    <col min="2" max="16384" width="9.140625" style="1" customWidth="1"/>
  </cols>
  <sheetData>
    <row r="1" spans="1:7" ht="15.75">
      <c r="A1" s="14" t="s">
        <v>2</v>
      </c>
      <c r="B1" s="14"/>
      <c r="C1" s="9"/>
      <c r="D1" s="9"/>
      <c r="E1" s="9"/>
      <c r="F1" s="9"/>
      <c r="G1" s="9"/>
    </row>
    <row r="2" spans="1:7" ht="15.75">
      <c r="A2" s="7"/>
      <c r="B2" s="7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1" t="s">
        <v>0</v>
      </c>
      <c r="B4" s="12">
        <f aca="true" t="shared" si="0" ref="B4:G4">B5+B14</f>
        <v>735</v>
      </c>
      <c r="C4" s="13">
        <f t="shared" si="0"/>
        <v>704</v>
      </c>
      <c r="D4" s="13">
        <f t="shared" si="0"/>
        <v>708</v>
      </c>
      <c r="E4" s="13">
        <f t="shared" si="0"/>
        <v>721</v>
      </c>
      <c r="F4" s="13">
        <f t="shared" si="0"/>
        <v>730</v>
      </c>
      <c r="G4" s="13">
        <f t="shared" si="0"/>
        <v>719</v>
      </c>
    </row>
    <row r="5" spans="1:7" ht="12.75">
      <c r="A5" s="11" t="s">
        <v>3</v>
      </c>
      <c r="B5" s="12">
        <f aca="true" t="shared" si="1" ref="B5:G5">SUM(B7:B13)</f>
        <v>712</v>
      </c>
      <c r="C5" s="13">
        <f t="shared" si="1"/>
        <v>680</v>
      </c>
      <c r="D5" s="13">
        <f t="shared" si="1"/>
        <v>679</v>
      </c>
      <c r="E5" s="13">
        <f t="shared" si="1"/>
        <v>694</v>
      </c>
      <c r="F5" s="13">
        <f t="shared" si="1"/>
        <v>698</v>
      </c>
      <c r="G5" s="13">
        <f t="shared" si="1"/>
        <v>687</v>
      </c>
    </row>
    <row r="6" spans="1:7" ht="12.75">
      <c r="A6" s="15" t="s">
        <v>4</v>
      </c>
      <c r="B6" s="19"/>
      <c r="C6" s="19"/>
      <c r="D6" s="16"/>
      <c r="E6" s="16"/>
      <c r="F6" s="16"/>
      <c r="G6" s="20"/>
    </row>
    <row r="7" spans="1:7" ht="13.5">
      <c r="A7" s="10" t="s">
        <v>5</v>
      </c>
      <c r="B7" s="4">
        <v>6</v>
      </c>
      <c r="C7" s="5">
        <v>1</v>
      </c>
      <c r="D7" s="5">
        <v>1</v>
      </c>
      <c r="E7" s="5">
        <v>1</v>
      </c>
      <c r="F7" s="5">
        <v>1</v>
      </c>
      <c r="G7" s="5">
        <v>2</v>
      </c>
    </row>
    <row r="8" spans="1:7" ht="12.75">
      <c r="A8" s="15" t="s">
        <v>6</v>
      </c>
      <c r="B8" s="21"/>
      <c r="C8" s="17"/>
      <c r="D8" s="17"/>
      <c r="E8" s="17"/>
      <c r="F8" s="17"/>
      <c r="G8" s="22"/>
    </row>
    <row r="9" spans="1:7" ht="13.5">
      <c r="A9" s="10" t="s">
        <v>5</v>
      </c>
      <c r="B9" s="4">
        <v>24</v>
      </c>
      <c r="C9" s="5">
        <v>27</v>
      </c>
      <c r="D9" s="5">
        <v>25</v>
      </c>
      <c r="E9" s="5">
        <v>24</v>
      </c>
      <c r="F9" s="5">
        <v>20</v>
      </c>
      <c r="G9" s="5">
        <v>18</v>
      </c>
    </row>
    <row r="10" spans="1:7" ht="13.5">
      <c r="A10" s="10" t="s">
        <v>7</v>
      </c>
      <c r="B10" s="4">
        <v>26</v>
      </c>
      <c r="C10" s="5">
        <v>25</v>
      </c>
      <c r="D10" s="5">
        <v>26</v>
      </c>
      <c r="E10" s="5">
        <v>26</v>
      </c>
      <c r="F10" s="5">
        <v>28</v>
      </c>
      <c r="G10" s="5">
        <v>26</v>
      </c>
    </row>
    <row r="11" spans="1:7" ht="12.75">
      <c r="A11" s="15" t="s">
        <v>8</v>
      </c>
      <c r="B11" s="21"/>
      <c r="C11" s="17"/>
      <c r="D11" s="17"/>
      <c r="E11" s="17"/>
      <c r="F11" s="17"/>
      <c r="G11" s="22"/>
    </row>
    <row r="12" spans="1:7" ht="13.5">
      <c r="A12" s="10" t="s">
        <v>5</v>
      </c>
      <c r="B12" s="4">
        <v>40</v>
      </c>
      <c r="C12" s="5">
        <v>50</v>
      </c>
      <c r="D12" s="5">
        <v>46</v>
      </c>
      <c r="E12" s="5">
        <v>53</v>
      </c>
      <c r="F12" s="5">
        <v>51</v>
      </c>
      <c r="G12" s="5">
        <v>54</v>
      </c>
    </row>
    <row r="13" spans="1:7" ht="13.5">
      <c r="A13" s="10" t="s">
        <v>7</v>
      </c>
      <c r="B13" s="4">
        <v>616</v>
      </c>
      <c r="C13" s="5">
        <v>577</v>
      </c>
      <c r="D13" s="5">
        <v>581</v>
      </c>
      <c r="E13" s="5">
        <v>590</v>
      </c>
      <c r="F13" s="5">
        <v>598</v>
      </c>
      <c r="G13" s="5">
        <v>587</v>
      </c>
    </row>
    <row r="14" spans="1:7" ht="12.75">
      <c r="A14" s="11" t="s">
        <v>9</v>
      </c>
      <c r="B14" s="12">
        <f aca="true" t="shared" si="2" ref="B14:G14">SUM(B16:B19)</f>
        <v>23</v>
      </c>
      <c r="C14" s="13">
        <f t="shared" si="2"/>
        <v>24</v>
      </c>
      <c r="D14" s="13">
        <f t="shared" si="2"/>
        <v>29</v>
      </c>
      <c r="E14" s="13">
        <f t="shared" si="2"/>
        <v>27</v>
      </c>
      <c r="F14" s="13">
        <f t="shared" si="2"/>
        <v>32</v>
      </c>
      <c r="G14" s="13">
        <f t="shared" si="2"/>
        <v>32</v>
      </c>
    </row>
    <row r="15" spans="1:7" ht="12.75">
      <c r="A15" s="15" t="s">
        <v>6</v>
      </c>
      <c r="B15" s="17"/>
      <c r="C15" s="18"/>
      <c r="D15" s="17"/>
      <c r="E15" s="17"/>
      <c r="F15" s="17"/>
      <c r="G15" s="22"/>
    </row>
    <row r="16" spans="1:7" ht="13.5">
      <c r="A16" s="10" t="s">
        <v>5</v>
      </c>
      <c r="B16" s="4">
        <v>9</v>
      </c>
      <c r="C16" s="5">
        <v>12</v>
      </c>
      <c r="D16" s="5">
        <v>19</v>
      </c>
      <c r="E16" s="5">
        <v>16</v>
      </c>
      <c r="F16" s="5">
        <v>17</v>
      </c>
      <c r="G16" s="5">
        <v>15</v>
      </c>
    </row>
    <row r="17" spans="1:7" ht="13.5">
      <c r="A17" s="10" t="s">
        <v>7</v>
      </c>
      <c r="B17" s="4">
        <v>0</v>
      </c>
      <c r="C17" s="5">
        <v>2</v>
      </c>
      <c r="D17" s="5">
        <v>0</v>
      </c>
      <c r="E17" s="5">
        <v>0</v>
      </c>
      <c r="F17" s="5">
        <v>1</v>
      </c>
      <c r="G17" s="5">
        <v>5</v>
      </c>
    </row>
    <row r="18" spans="1:7" ht="12.75">
      <c r="A18" s="15" t="s">
        <v>8</v>
      </c>
      <c r="B18" s="17"/>
      <c r="C18" s="17"/>
      <c r="D18" s="17"/>
      <c r="E18" s="17"/>
      <c r="F18" s="17"/>
      <c r="G18" s="22"/>
    </row>
    <row r="19" spans="1:7" ht="13.5">
      <c r="A19" s="10" t="s">
        <v>7</v>
      </c>
      <c r="B19" s="4">
        <v>14</v>
      </c>
      <c r="C19" s="5">
        <v>10</v>
      </c>
      <c r="D19" s="5">
        <v>10</v>
      </c>
      <c r="E19" s="5">
        <v>11</v>
      </c>
      <c r="F19" s="5">
        <v>14</v>
      </c>
      <c r="G19" s="5">
        <v>12</v>
      </c>
    </row>
    <row r="20" ht="13.5">
      <c r="G20" s="8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2003-08-18T10:26:22Z</dcterms:modified>
  <cp:category/>
  <cp:version/>
  <cp:contentType/>
  <cp:contentStatus/>
</cp:coreProperties>
</file>